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gkhawipa.cha\Desktop\"/>
    </mc:Choice>
  </mc:AlternateContent>
  <xr:revisionPtr revIDLastSave="0" documentId="13_ncr:1_{A1CE2AF9-A1F4-4832-BB88-8102BD8A41A1}" xr6:coauthVersionLast="47" xr6:coauthVersionMax="47" xr10:uidLastSave="{00000000-0000-0000-0000-000000000000}"/>
  <bookViews>
    <workbookView xWindow="390" yWindow="390" windowWidth="17985" windowHeight="15435" xr2:uid="{31EB7F67-0958-44A8-9B0E-F98E9CE14130}"/>
  </bookViews>
  <sheets>
    <sheet name="2566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7" i="1" l="1"/>
  <c r="N6" i="1"/>
  <c r="N5" i="1"/>
  <c r="N4" i="1"/>
</calcChain>
</file>

<file path=xl/sharedStrings.xml><?xml version="1.0" encoding="utf-8"?>
<sst xmlns="http://schemas.openxmlformats.org/spreadsheetml/2006/main" count="20" uniqueCount="20">
  <si>
    <t>ผลการจัดเก็บรายได้ประจำปีงบประมาณ พ.ศ. 2566</t>
  </si>
  <si>
    <t>ตุลาคม 65</t>
  </si>
  <si>
    <t>พฤศจิกายน 65</t>
  </si>
  <si>
    <t>ธันวาคม 65</t>
  </si>
  <si>
    <t>มกราคม 66</t>
  </si>
  <si>
    <t>กุมภาพันธ์ 66</t>
  </si>
  <si>
    <t>มีนาคม 66</t>
  </si>
  <si>
    <t>เมษายน 66</t>
  </si>
  <si>
    <t>พฤษภาคม 66</t>
  </si>
  <si>
    <t>มิถุนายน 66</t>
  </si>
  <si>
    <t>กรกฎาคม 66</t>
  </si>
  <si>
    <t>สิงหาคม 66</t>
  </si>
  <si>
    <t>กันยายน 66</t>
  </si>
  <si>
    <t>รวม</t>
  </si>
  <si>
    <t>ผลการจัดเก็บรายได้</t>
  </si>
  <si>
    <t>รายได้นำส่งคลัง</t>
  </si>
  <si>
    <t>ผลการเบิกจ่าย</t>
  </si>
  <si>
    <t>ดุลเงินงบประมาณ</t>
  </si>
  <si>
    <r>
      <rPr>
        <b/>
        <sz val="16"/>
        <color theme="1"/>
        <rFont val="TH SarabunPSK"/>
        <family val="2"/>
      </rPr>
      <t>หมายเหตุ :</t>
    </r>
    <r>
      <rPr>
        <sz val="16"/>
        <color theme="1"/>
        <rFont val="TH SarabunPSK"/>
        <family val="2"/>
      </rPr>
      <t xml:space="preserve"> 1. มีการนำส่งรายได้ข้ามเดือนส่งผลให้บางเดือนมีผลการจัดเก็บรายได้ต่ำกว่ารายได้ที่นำส่งคลัง</t>
    </r>
  </si>
  <si>
    <r>
      <rPr>
        <b/>
        <sz val="16"/>
        <color theme="0"/>
        <rFont val="TH SarabunPSK"/>
        <family val="2"/>
      </rPr>
      <t>หมายเหตุ :</t>
    </r>
    <r>
      <rPr>
        <sz val="16"/>
        <color theme="0"/>
        <rFont val="TH SarabunPSK"/>
        <family val="2"/>
      </rPr>
      <t xml:space="preserve"> </t>
    </r>
    <r>
      <rPr>
        <sz val="16"/>
        <rFont val="TH SarabunPSK"/>
        <family val="2"/>
      </rPr>
      <t>2. ผลการเบิกจ่ายรวมการเบิกจ่ายงบประมาณรายจ่ายประจำปีงบประมาณ และเงินกันไว้เบิกเหลื่อมปี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</si>
</sst>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theme="0"/>
      <name val="TH SarabunPSK"/>
      <family val="2"/>
    </font>
    <font>
      <sz val="16"/>
      <color theme="0"/>
      <name val="TH SarabunPSK"/>
      <family val="2"/>
    </font>
    <font>
      <sz val="16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0" fontId="2" fillId="0" borderId="0" xfId="0" applyFont="1"/>
    <xf numFmtId="0" fontId="3" fillId="0" borderId="0" xfId="0" applyFont="1"/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2" fillId="2" borderId="0" xfId="0" applyFont="1" applyFill="1"/>
    <xf numFmtId="0" fontId="3" fillId="0" borderId="1" xfId="0" applyFont="1" applyBorder="1" applyAlignment="1">
      <alignment horizontal="left"/>
    </xf>
    <xf numFmtId="43" fontId="3" fillId="0" borderId="1" xfId="1" applyFont="1" applyBorder="1"/>
    <xf numFmtId="43" fontId="3" fillId="2" borderId="1" xfId="0" applyNumberFormat="1" applyFont="1" applyFill="1" applyBorder="1"/>
    <xf numFmtId="0" fontId="2" fillId="2" borderId="1" xfId="0" applyFont="1" applyFill="1" applyBorder="1" applyAlignment="1">
      <alignment horizontal="left"/>
    </xf>
    <xf numFmtId="43" fontId="2" fillId="2" borderId="1" xfId="1" applyFont="1" applyFill="1" applyBorder="1"/>
    <xf numFmtId="43" fontId="2" fillId="2" borderId="1" xfId="0" applyNumberFormat="1" applyFont="1" applyFill="1" applyBorder="1"/>
    <xf numFmtId="0" fontId="2" fillId="0" borderId="0" xfId="0" applyFont="1" applyAlignment="1">
      <alignment horizontal="left"/>
    </xf>
    <xf numFmtId="43" fontId="2" fillId="0" borderId="0" xfId="1" applyFont="1" applyFill="1" applyBorder="1"/>
    <xf numFmtId="43" fontId="2" fillId="0" borderId="0" xfId="0" applyNumberFormat="1" applyFont="1"/>
    <xf numFmtId="43" fontId="3" fillId="0" borderId="0" xfId="0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9448BE-1A77-426B-90FC-4C7FCCDD27AE}">
  <dimension ref="A1:N12"/>
  <sheetViews>
    <sheetView tabSelected="1" workbookViewId="0">
      <selection activeCell="C14" sqref="C14"/>
    </sheetView>
  </sheetViews>
  <sheetFormatPr defaultRowHeight="21" x14ac:dyDescent="0.35"/>
  <cols>
    <col min="1" max="1" width="19" style="2" customWidth="1"/>
    <col min="2" max="13" width="14.85546875" style="2" customWidth="1"/>
    <col min="14" max="14" width="14.28515625" style="2" customWidth="1"/>
    <col min="15" max="16384" width="9.140625" style="2"/>
  </cols>
  <sheetData>
    <row r="1" spans="1:14" x14ac:dyDescent="0.35">
      <c r="A1" s="1" t="s">
        <v>0</v>
      </c>
    </row>
    <row r="3" spans="1:14" s="5" customFormat="1" x14ac:dyDescent="0.35">
      <c r="A3" s="3"/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 t="s">
        <v>7</v>
      </c>
      <c r="I3" s="4" t="s">
        <v>8</v>
      </c>
      <c r="J3" s="4" t="s">
        <v>9</v>
      </c>
      <c r="K3" s="4" t="s">
        <v>10</v>
      </c>
      <c r="L3" s="4" t="s">
        <v>11</v>
      </c>
      <c r="M3" s="4" t="s">
        <v>12</v>
      </c>
      <c r="N3" s="4" t="s">
        <v>13</v>
      </c>
    </row>
    <row r="4" spans="1:14" x14ac:dyDescent="0.35">
      <c r="A4" s="6" t="s">
        <v>14</v>
      </c>
      <c r="B4" s="7">
        <v>2138.8584704700002</v>
      </c>
      <c r="C4" s="7">
        <v>2026.5711839033333</v>
      </c>
      <c r="D4" s="7">
        <v>2583.2684183699998</v>
      </c>
      <c r="E4" s="7">
        <v>2197.41376046</v>
      </c>
      <c r="F4" s="7">
        <v>2077.9550077900003</v>
      </c>
      <c r="G4" s="7">
        <v>2285.8258276899996</v>
      </c>
      <c r="H4" s="7">
        <v>2146.9818956300001</v>
      </c>
      <c r="I4" s="7">
        <v>2742.28631421</v>
      </c>
      <c r="J4" s="7">
        <v>5002.5553642699997</v>
      </c>
      <c r="K4" s="7">
        <v>2010.6803439500002</v>
      </c>
      <c r="L4" s="7">
        <v>2930.6942713000008</v>
      </c>
      <c r="M4" s="7">
        <v>3798.9737358000002</v>
      </c>
      <c r="N4" s="8">
        <f>SUM(B4:M4)</f>
        <v>31942.06459384333</v>
      </c>
    </row>
    <row r="5" spans="1:14" x14ac:dyDescent="0.35">
      <c r="A5" s="6" t="s">
        <v>15</v>
      </c>
      <c r="B5" s="7">
        <v>2136.6254898000002</v>
      </c>
      <c r="C5" s="7">
        <v>2024.9591265033337</v>
      </c>
      <c r="D5" s="7">
        <v>2581.9667962600001</v>
      </c>
      <c r="E5" s="7">
        <v>2168.8989926999998</v>
      </c>
      <c r="F5" s="7">
        <v>2079.5266219300001</v>
      </c>
      <c r="G5" s="7">
        <v>2294.3423958100002</v>
      </c>
      <c r="H5" s="7">
        <v>2136.8403736199998</v>
      </c>
      <c r="I5" s="7">
        <v>2717.8201212600002</v>
      </c>
      <c r="J5" s="7">
        <v>5027.8457135799999</v>
      </c>
      <c r="K5" s="7">
        <v>2006.15426146</v>
      </c>
      <c r="L5" s="7">
        <v>2920.5000683200001</v>
      </c>
      <c r="M5" s="7">
        <v>3856.77948367</v>
      </c>
      <c r="N5" s="8">
        <f t="shared" ref="N5:N7" si="0">SUM(B5:M5)</f>
        <v>31952.259444913336</v>
      </c>
    </row>
    <row r="6" spans="1:14" x14ac:dyDescent="0.35">
      <c r="A6" s="6" t="s">
        <v>16</v>
      </c>
      <c r="B6" s="7">
        <v>446.71133748</v>
      </c>
      <c r="C6" s="7">
        <v>180.96956575999997</v>
      </c>
      <c r="D6" s="7">
        <v>154.77676356000012</v>
      </c>
      <c r="E6" s="7">
        <v>167.48111033000038</v>
      </c>
      <c r="F6" s="7">
        <v>289.76532419</v>
      </c>
      <c r="G6" s="7">
        <v>562.01407670000003</v>
      </c>
      <c r="H6" s="7">
        <v>183.45119691000039</v>
      </c>
      <c r="I6" s="7">
        <v>128.28100441999982</v>
      </c>
      <c r="J6" s="7">
        <v>211.31372964000002</v>
      </c>
      <c r="K6" s="7">
        <v>253.04017932000119</v>
      </c>
      <c r="L6" s="7">
        <v>192.5288887899998</v>
      </c>
      <c r="M6" s="7">
        <v>238.4641896</v>
      </c>
      <c r="N6" s="8">
        <f t="shared" si="0"/>
        <v>3008.7973667000015</v>
      </c>
    </row>
    <row r="7" spans="1:14" s="5" customFormat="1" x14ac:dyDescent="0.35">
      <c r="A7" s="9" t="s">
        <v>17</v>
      </c>
      <c r="B7" s="10">
        <v>1689.9141523200001</v>
      </c>
      <c r="C7" s="10">
        <v>1843.9895607433336</v>
      </c>
      <c r="D7" s="10">
        <v>2427.1900326999998</v>
      </c>
      <c r="E7" s="10">
        <v>2001.4178823699995</v>
      </c>
      <c r="F7" s="10">
        <v>1789.7612977400001</v>
      </c>
      <c r="G7" s="10">
        <v>1732.3283191100002</v>
      </c>
      <c r="H7" s="10">
        <v>1953.3891767099994</v>
      </c>
      <c r="I7" s="10">
        <v>2589.5391168400001</v>
      </c>
      <c r="J7" s="10">
        <v>4816.5319839399999</v>
      </c>
      <c r="K7" s="10">
        <v>1753.1140821399988</v>
      </c>
      <c r="L7" s="10">
        <v>2727.9711795300004</v>
      </c>
      <c r="M7" s="10">
        <v>3618.3152940700002</v>
      </c>
      <c r="N7" s="11">
        <f t="shared" si="0"/>
        <v>28943.462078213335</v>
      </c>
    </row>
    <row r="8" spans="1:14" s="1" customFormat="1" ht="8.25" customHeight="1" x14ac:dyDescent="0.35">
      <c r="A8" s="12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4"/>
    </row>
    <row r="9" spans="1:14" x14ac:dyDescent="0.35">
      <c r="A9" s="2" t="s">
        <v>18</v>
      </c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</row>
    <row r="10" spans="1:14" x14ac:dyDescent="0.35">
      <c r="A10" s="2" t="s">
        <v>19</v>
      </c>
    </row>
    <row r="11" spans="1:14" x14ac:dyDescent="0.35"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</row>
    <row r="12" spans="1:14" x14ac:dyDescent="0.35"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2566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อังควิภา จตุรนต์รัศมี</dc:creator>
  <cp:lastModifiedBy>อังควิภา จตุรนต์รัศมี</cp:lastModifiedBy>
  <dcterms:created xsi:type="dcterms:W3CDTF">2026-04-24T08:52:00Z</dcterms:created>
  <dcterms:modified xsi:type="dcterms:W3CDTF">2026-04-24T08:52:46Z</dcterms:modified>
</cp:coreProperties>
</file>